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0485"/>
  </bookViews>
  <sheets>
    <sheet name="Munka1" sheetId="1" r:id="rId1"/>
    <sheet name="Munka2" sheetId="2" r:id="rId2"/>
    <sheet name="Munka3" sheetId="3" r:id="rId3"/>
  </sheets>
  <calcPr calcId="145621"/>
  <fileRecoveryPr autoRecover="0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" i="1" l="1"/>
  <c r="F38" i="1" l="1"/>
</calcChain>
</file>

<file path=xl/sharedStrings.xml><?xml version="1.0" encoding="utf-8"?>
<sst xmlns="http://schemas.openxmlformats.org/spreadsheetml/2006/main" count="74" uniqueCount="49">
  <si>
    <t>Öv- és talpárok(szabványárok) készítése, bármely keresztmetszettel, a kitermelt föld elteregetésével, gépi erővel, kiegészítő kézi földmunkával, I.-IV. oszt. talajban.</t>
  </si>
  <si>
    <t>Ft/m3</t>
  </si>
  <si>
    <t>Ft/m2</t>
  </si>
  <si>
    <t>Burkolt árok készítése 40x40 cm-es előregyártott lapokkal és szegéllyel, tükörkiemeléssel, kavicságyazattal, cementhabarcs kiöntéssel beton járdalap 40/40/6 cm C10-24/FN kavicsbeton keverék CEM 32,5 portlandcementtel</t>
  </si>
  <si>
    <t>Burkolt árok helyreállítása bontással, 40x40 cm-es előregyártott lapokkal és szegéllyel, tükörkiemeléssel, kavicságyazattal, cementhabarcs kiöntéssel beton járdalap 40/40/6 cm C10-24/FN kavicsbeton keverék CEM 32,5 portlandcementtel</t>
  </si>
  <si>
    <t>Árokkotrás, a kiszedett föld elszállításával és lerakóhelyi elhelyezéssel.</t>
  </si>
  <si>
    <t>Ft/db</t>
  </si>
  <si>
    <t>Ft/fm</t>
  </si>
  <si>
    <t>Ø 30 cm-es áteresz beépítése kapubejárókban 4m hosszban homlokfalakkal</t>
  </si>
  <si>
    <t>Ø 40 cm-es áteresz beépítése kapubejárókban 4m hosszban homlokfalakkal</t>
  </si>
  <si>
    <t>Kapubejárók homlokfalak közötti felszínének betonozása 10 cm vastagságban</t>
  </si>
  <si>
    <t>„K” szegély építése C10-24/FN betonba meglévő burkolat mellé élvágással burkolatnál helyreállítással</t>
  </si>
  <si>
    <t>Előre gyártott beton folyóka (40x5 cm-es) építése C10-24/FN betonba rakva</t>
  </si>
  <si>
    <t>Meglévő árok átépítése zárt csapadékvíz elvezetővé 30 cm-es áteresz beépítésével, előfejjel.</t>
  </si>
  <si>
    <t>Meglévő árok átépítése zárt csapadékvíz elvezetővé 40 cm-es áteresz beépítésével, előfejjel.</t>
  </si>
  <si>
    <t>1,5 t-s tgk. helyi fuvardíja</t>
  </si>
  <si>
    <t xml:space="preserve">Ft/óra </t>
  </si>
  <si>
    <t>Ft/forduló</t>
  </si>
  <si>
    <t>5 t-s tgk. helyi fuvardíja</t>
  </si>
  <si>
    <t>12 t-s tgk. helyi fuvardíja</t>
  </si>
  <si>
    <t>Kézi munka rezsi óradíj</t>
  </si>
  <si>
    <t>Ft/fő/óra</t>
  </si>
  <si>
    <t>Árokásó-rakodógép bérleti díja</t>
  </si>
  <si>
    <t>Forgó-kotró bérleti díja</t>
  </si>
  <si>
    <t>Gréder bérleti díja</t>
  </si>
  <si>
    <t>Padkahenger bérleti díja</t>
  </si>
  <si>
    <t>Homok</t>
  </si>
  <si>
    <t>Sóder</t>
  </si>
  <si>
    <t>Murva</t>
  </si>
  <si>
    <t>Költségvetési tétel megnevezése:</t>
  </si>
  <si>
    <t>Szorzószámok:</t>
  </si>
  <si>
    <t>Egységárak (nettó forint):</t>
  </si>
  <si>
    <t>Mértékegység:</t>
  </si>
  <si>
    <t xml:space="preserve">Összárak (nettó forint): </t>
  </si>
  <si>
    <t>Költségvetési tétel száma</t>
  </si>
  <si>
    <t>Dréncső elhelyezés 2,5 m mélyen</t>
  </si>
  <si>
    <t>Ft/m</t>
  </si>
  <si>
    <t>Összehasonlító ajánlati ár (nettó forint):</t>
  </si>
  <si>
    <t>Áteresz javítás, előfej készítés</t>
  </si>
  <si>
    <t>Beton vápa építés</t>
  </si>
  <si>
    <t>Rácsos víznyelő építése</t>
  </si>
  <si>
    <t>Rácsos víznyelő javítása</t>
  </si>
  <si>
    <t>Meglévő aknák szintre helyezése</t>
  </si>
  <si>
    <t>Burkolt árok készítése 20/40 cm-es előregyártott lapokkal és szegéllyel, tükörkiemeléssel, kavicságyazattal, cementhabarcs kiöntéssel beton járdalap 40/40/6 cm C10-24/FN kavicsbeton keverék CEM 32,5 portlandcementtel</t>
  </si>
  <si>
    <t>Burkolt árok készítése 40/40 cm-es előregyártott mederburkoló elemmel, tükörkiemeléssel, kavicságyazattal, cementhabarcs kiöntéssel beton járdalap 40/40/6 cm C10-24/FN kavicsbeton keverék CEM 32,5 portlandcementtel</t>
  </si>
  <si>
    <t>3.</t>
  </si>
  <si>
    <t>4.</t>
  </si>
  <si>
    <t xml:space="preserve">KG cső építése idomokkal </t>
  </si>
  <si>
    <t>Vállalkozási keretszerződés Mór Városi Önkormányzat közigazgatási területén nyílt és közcélú csatornák üzemeltetésére, karbantartására 2018.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</si>
</sst>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  <font>
      <sz val="12"/>
      <name val="Garamond"/>
      <family val="1"/>
      <charset val="238"/>
    </font>
    <font>
      <sz val="1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Font="1" applyAlignment="1">
      <alignment vertical="center"/>
    </xf>
    <xf numFmtId="1" fontId="0" fillId="0" borderId="1" xfId="0" applyNumberFormat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topLeftCell="A31" workbookViewId="0">
      <selection activeCell="J4" sqref="J4"/>
    </sheetView>
  </sheetViews>
  <sheetFormatPr defaultRowHeight="15" x14ac:dyDescent="0.25"/>
  <cols>
    <col min="1" max="1" width="13" customWidth="1"/>
    <col min="2" max="2" width="42.5703125" customWidth="1"/>
    <col min="3" max="3" width="16.85546875" customWidth="1"/>
    <col min="4" max="4" width="16.42578125" customWidth="1"/>
    <col min="5" max="5" width="15.140625" customWidth="1"/>
    <col min="6" max="6" width="18.140625" customWidth="1"/>
  </cols>
  <sheetData>
    <row r="2" spans="1:6" ht="79.5" customHeight="1" x14ac:dyDescent="0.25">
      <c r="A2" s="23" t="s">
        <v>48</v>
      </c>
      <c r="B2" s="23"/>
      <c r="C2" s="23"/>
      <c r="D2" s="23"/>
      <c r="E2" s="23"/>
      <c r="F2" s="23"/>
    </row>
    <row r="3" spans="1:6" ht="47.25" x14ac:dyDescent="0.25">
      <c r="A3" s="5" t="s">
        <v>34</v>
      </c>
      <c r="B3" s="6" t="s">
        <v>29</v>
      </c>
      <c r="C3" s="5" t="s">
        <v>30</v>
      </c>
      <c r="D3" s="5" t="s">
        <v>32</v>
      </c>
      <c r="E3" s="5" t="s">
        <v>31</v>
      </c>
      <c r="F3" s="5" t="s">
        <v>33</v>
      </c>
    </row>
    <row r="4" spans="1:6" ht="63" x14ac:dyDescent="0.25">
      <c r="A4" s="7">
        <v>1</v>
      </c>
      <c r="B4" s="8" t="s">
        <v>0</v>
      </c>
      <c r="C4" s="12">
        <v>1000</v>
      </c>
      <c r="D4" s="9" t="s">
        <v>1</v>
      </c>
      <c r="F4">
        <f>C4*E4</f>
        <v>0</v>
      </c>
    </row>
    <row r="5" spans="1:6" ht="94.5" x14ac:dyDescent="0.25">
      <c r="A5" s="7">
        <v>2</v>
      </c>
      <c r="B5" s="8" t="s">
        <v>3</v>
      </c>
      <c r="C5" s="12">
        <v>1350</v>
      </c>
      <c r="D5" s="9" t="s">
        <v>2</v>
      </c>
      <c r="F5">
        <f t="shared" ref="F5:F37" si="0">C5*E5</f>
        <v>0</v>
      </c>
    </row>
    <row r="6" spans="1:6" ht="94.5" x14ac:dyDescent="0.25">
      <c r="A6" s="17" t="s">
        <v>45</v>
      </c>
      <c r="B6" s="15" t="s">
        <v>44</v>
      </c>
      <c r="C6" s="12">
        <v>100</v>
      </c>
      <c r="D6" s="9" t="s">
        <v>7</v>
      </c>
      <c r="E6" s="18"/>
      <c r="F6">
        <f t="shared" si="0"/>
        <v>0</v>
      </c>
    </row>
    <row r="7" spans="1:6" ht="94.5" x14ac:dyDescent="0.25">
      <c r="A7" s="17" t="s">
        <v>46</v>
      </c>
      <c r="B7" s="15" t="s">
        <v>43</v>
      </c>
      <c r="C7" s="12">
        <v>100</v>
      </c>
      <c r="D7" s="9" t="s">
        <v>7</v>
      </c>
      <c r="F7">
        <f t="shared" si="0"/>
        <v>0</v>
      </c>
    </row>
    <row r="8" spans="1:6" ht="94.5" x14ac:dyDescent="0.25">
      <c r="A8" s="7">
        <v>5</v>
      </c>
      <c r="B8" s="8" t="s">
        <v>4</v>
      </c>
      <c r="C8" s="12">
        <v>1450</v>
      </c>
      <c r="D8" s="9" t="s">
        <v>2</v>
      </c>
      <c r="F8">
        <f t="shared" si="0"/>
        <v>0</v>
      </c>
    </row>
    <row r="9" spans="1:6" ht="31.5" x14ac:dyDescent="0.25">
      <c r="A9" s="7">
        <v>6</v>
      </c>
      <c r="B9" s="8" t="s">
        <v>5</v>
      </c>
      <c r="C9" s="12">
        <v>1300</v>
      </c>
      <c r="D9" s="9" t="s">
        <v>7</v>
      </c>
      <c r="F9">
        <f t="shared" si="0"/>
        <v>0</v>
      </c>
    </row>
    <row r="10" spans="1:6" ht="47.25" x14ac:dyDescent="0.25">
      <c r="A10" s="7">
        <v>7</v>
      </c>
      <c r="B10" s="8" t="s">
        <v>8</v>
      </c>
      <c r="C10" s="12">
        <v>3</v>
      </c>
      <c r="D10" s="9" t="s">
        <v>6</v>
      </c>
      <c r="F10">
        <f t="shared" si="0"/>
        <v>0</v>
      </c>
    </row>
    <row r="11" spans="1:6" ht="47.25" x14ac:dyDescent="0.25">
      <c r="A11" s="7">
        <v>8</v>
      </c>
      <c r="B11" s="8" t="s">
        <v>9</v>
      </c>
      <c r="C11" s="12">
        <v>4</v>
      </c>
      <c r="D11" s="9" t="s">
        <v>6</v>
      </c>
      <c r="F11">
        <f t="shared" si="0"/>
        <v>0</v>
      </c>
    </row>
    <row r="12" spans="1:6" ht="31.5" x14ac:dyDescent="0.25">
      <c r="A12" s="7">
        <v>9</v>
      </c>
      <c r="B12" s="8" t="s">
        <v>10</v>
      </c>
      <c r="C12" s="12">
        <v>50</v>
      </c>
      <c r="D12" s="9" t="s">
        <v>2</v>
      </c>
      <c r="F12">
        <f t="shared" si="0"/>
        <v>0</v>
      </c>
    </row>
    <row r="13" spans="1:6" ht="47.25" x14ac:dyDescent="0.25">
      <c r="A13" s="7">
        <v>10</v>
      </c>
      <c r="B13" s="8" t="s">
        <v>11</v>
      </c>
      <c r="C13" s="12">
        <v>100</v>
      </c>
      <c r="D13" s="9" t="s">
        <v>7</v>
      </c>
      <c r="F13">
        <f t="shared" si="0"/>
        <v>0</v>
      </c>
    </row>
    <row r="14" spans="1:6" ht="31.5" x14ac:dyDescent="0.25">
      <c r="A14" s="7">
        <v>11</v>
      </c>
      <c r="B14" s="8" t="s">
        <v>12</v>
      </c>
      <c r="C14" s="12">
        <v>80</v>
      </c>
      <c r="D14" s="9" t="s">
        <v>7</v>
      </c>
      <c r="F14">
        <f t="shared" si="0"/>
        <v>0</v>
      </c>
    </row>
    <row r="15" spans="1:6" ht="15.75" x14ac:dyDescent="0.25">
      <c r="A15" s="7">
        <v>12</v>
      </c>
      <c r="B15" s="9" t="s">
        <v>42</v>
      </c>
      <c r="C15" s="12">
        <v>10</v>
      </c>
      <c r="D15" s="9" t="s">
        <v>6</v>
      </c>
      <c r="F15">
        <f t="shared" si="0"/>
        <v>0</v>
      </c>
    </row>
    <row r="16" spans="1:6" ht="15.75" x14ac:dyDescent="0.25">
      <c r="A16" s="17">
        <v>13</v>
      </c>
      <c r="B16" s="21" t="s">
        <v>47</v>
      </c>
      <c r="C16" s="12">
        <v>100</v>
      </c>
      <c r="D16" s="9" t="s">
        <v>7</v>
      </c>
      <c r="F16">
        <f t="shared" si="0"/>
        <v>0</v>
      </c>
    </row>
    <row r="17" spans="1:6" ht="47.25" x14ac:dyDescent="0.25">
      <c r="A17" s="7">
        <v>14</v>
      </c>
      <c r="B17" s="19" t="s">
        <v>13</v>
      </c>
      <c r="C17" s="12">
        <v>10</v>
      </c>
      <c r="D17" s="9" t="s">
        <v>7</v>
      </c>
      <c r="F17">
        <f t="shared" si="0"/>
        <v>0</v>
      </c>
    </row>
    <row r="18" spans="1:6" ht="47.25" x14ac:dyDescent="0.25">
      <c r="A18" s="7">
        <v>15</v>
      </c>
      <c r="B18" s="19" t="s">
        <v>14</v>
      </c>
      <c r="C18" s="12">
        <v>10</v>
      </c>
      <c r="D18" s="9" t="s">
        <v>7</v>
      </c>
      <c r="F18">
        <f t="shared" si="0"/>
        <v>0</v>
      </c>
    </row>
    <row r="19" spans="1:6" ht="15.75" customHeight="1" x14ac:dyDescent="0.25">
      <c r="A19" s="14">
        <v>16</v>
      </c>
      <c r="B19" s="20" t="s">
        <v>38</v>
      </c>
      <c r="C19" s="14">
        <v>10</v>
      </c>
      <c r="D19" s="14"/>
      <c r="E19" s="14"/>
      <c r="F19">
        <f t="shared" si="0"/>
        <v>0</v>
      </c>
    </row>
    <row r="20" spans="1:6" ht="15.75" customHeight="1" x14ac:dyDescent="0.25">
      <c r="A20" s="14">
        <v>17</v>
      </c>
      <c r="B20" s="20" t="s">
        <v>39</v>
      </c>
      <c r="C20" s="14">
        <v>2</v>
      </c>
      <c r="D20" s="14" t="s">
        <v>6</v>
      </c>
      <c r="E20" s="16"/>
      <c r="F20">
        <f t="shared" si="0"/>
        <v>0</v>
      </c>
    </row>
    <row r="21" spans="1:6" ht="15.75" customHeight="1" x14ac:dyDescent="0.25">
      <c r="A21" s="14">
        <v>18</v>
      </c>
      <c r="B21" s="20" t="s">
        <v>40</v>
      </c>
      <c r="C21" s="14">
        <v>15</v>
      </c>
      <c r="D21" s="14" t="s">
        <v>36</v>
      </c>
      <c r="E21" s="16"/>
      <c r="F21">
        <f t="shared" si="0"/>
        <v>0</v>
      </c>
    </row>
    <row r="22" spans="1:6" ht="15.75" customHeight="1" x14ac:dyDescent="0.25">
      <c r="A22" s="14">
        <v>19</v>
      </c>
      <c r="B22" s="20" t="s">
        <v>41</v>
      </c>
      <c r="C22" s="14">
        <v>15</v>
      </c>
      <c r="D22" s="14" t="s">
        <v>7</v>
      </c>
      <c r="E22" s="16"/>
      <c r="F22">
        <f t="shared" si="0"/>
        <v>0</v>
      </c>
    </row>
    <row r="23" spans="1:6" ht="15.75" x14ac:dyDescent="0.25">
      <c r="A23" s="22">
        <v>20</v>
      </c>
      <c r="B23" s="25" t="s">
        <v>15</v>
      </c>
      <c r="C23" s="12">
        <v>50</v>
      </c>
      <c r="D23" s="8" t="s">
        <v>16</v>
      </c>
      <c r="E23" s="16"/>
      <c r="F23">
        <f t="shared" si="0"/>
        <v>0</v>
      </c>
    </row>
    <row r="24" spans="1:6" ht="15.75" x14ac:dyDescent="0.25">
      <c r="A24" s="22"/>
      <c r="B24" s="25"/>
      <c r="C24" s="12">
        <v>10</v>
      </c>
      <c r="D24" s="8" t="s">
        <v>17</v>
      </c>
      <c r="E24" s="16"/>
      <c r="F24">
        <f t="shared" si="0"/>
        <v>0</v>
      </c>
    </row>
    <row r="25" spans="1:6" ht="15.75" customHeight="1" x14ac:dyDescent="0.25">
      <c r="A25" s="22">
        <v>21</v>
      </c>
      <c r="B25" s="25" t="s">
        <v>18</v>
      </c>
      <c r="C25" s="12">
        <v>10</v>
      </c>
      <c r="D25" s="8" t="s">
        <v>16</v>
      </c>
      <c r="E25" s="16"/>
      <c r="F25">
        <f t="shared" si="0"/>
        <v>0</v>
      </c>
    </row>
    <row r="26" spans="1:6" ht="15.75" customHeight="1" x14ac:dyDescent="0.25">
      <c r="A26" s="22"/>
      <c r="B26" s="25"/>
      <c r="C26" s="12">
        <v>10</v>
      </c>
      <c r="D26" s="8" t="s">
        <v>17</v>
      </c>
      <c r="E26" s="16"/>
      <c r="F26">
        <f t="shared" si="0"/>
        <v>0</v>
      </c>
    </row>
    <row r="27" spans="1:6" ht="15.75" customHeight="1" x14ac:dyDescent="0.25">
      <c r="A27" s="22">
        <v>22</v>
      </c>
      <c r="B27" s="25" t="s">
        <v>19</v>
      </c>
      <c r="C27" s="12">
        <v>10</v>
      </c>
      <c r="D27" s="8" t="s">
        <v>16</v>
      </c>
      <c r="E27" s="16"/>
      <c r="F27">
        <f t="shared" si="0"/>
        <v>0</v>
      </c>
    </row>
    <row r="28" spans="1:6" ht="15.75" customHeight="1" x14ac:dyDescent="0.25">
      <c r="A28" s="22"/>
      <c r="B28" s="25"/>
      <c r="C28" s="12">
        <v>10</v>
      </c>
      <c r="D28" s="8" t="s">
        <v>17</v>
      </c>
      <c r="E28" s="16"/>
      <c r="F28">
        <f t="shared" si="0"/>
        <v>0</v>
      </c>
    </row>
    <row r="29" spans="1:6" ht="15.75" x14ac:dyDescent="0.25">
      <c r="A29" s="7">
        <v>23</v>
      </c>
      <c r="B29" s="10" t="s">
        <v>20</v>
      </c>
      <c r="C29" s="12">
        <v>30</v>
      </c>
      <c r="D29" s="9" t="s">
        <v>21</v>
      </c>
      <c r="E29" s="16"/>
      <c r="F29">
        <f t="shared" si="0"/>
        <v>0</v>
      </c>
    </row>
    <row r="30" spans="1:6" ht="15.75" x14ac:dyDescent="0.25">
      <c r="A30" s="22">
        <v>24</v>
      </c>
      <c r="B30" s="10" t="s">
        <v>26</v>
      </c>
      <c r="C30" s="12">
        <v>10</v>
      </c>
      <c r="D30" s="9" t="s">
        <v>1</v>
      </c>
      <c r="E30" s="16"/>
      <c r="F30">
        <f t="shared" si="0"/>
        <v>0</v>
      </c>
    </row>
    <row r="31" spans="1:6" ht="15.75" x14ac:dyDescent="0.25">
      <c r="A31" s="22"/>
      <c r="B31" s="10" t="s">
        <v>27</v>
      </c>
      <c r="C31" s="12">
        <v>10</v>
      </c>
      <c r="D31" s="9" t="s">
        <v>1</v>
      </c>
      <c r="E31" s="16"/>
      <c r="F31">
        <f t="shared" si="0"/>
        <v>0</v>
      </c>
    </row>
    <row r="32" spans="1:6" ht="15.75" x14ac:dyDescent="0.25">
      <c r="A32" s="22"/>
      <c r="B32" s="11" t="s">
        <v>28</v>
      </c>
      <c r="C32" s="12">
        <v>10</v>
      </c>
      <c r="D32" s="9" t="s">
        <v>1</v>
      </c>
      <c r="E32" s="16"/>
      <c r="F32">
        <f t="shared" si="0"/>
        <v>0</v>
      </c>
    </row>
    <row r="33" spans="1:6" ht="15.75" x14ac:dyDescent="0.25">
      <c r="A33" s="7">
        <v>25</v>
      </c>
      <c r="B33" s="10" t="s">
        <v>22</v>
      </c>
      <c r="C33" s="12">
        <v>10</v>
      </c>
      <c r="D33" s="8" t="s">
        <v>16</v>
      </c>
      <c r="E33" s="16"/>
      <c r="F33">
        <f t="shared" si="0"/>
        <v>0</v>
      </c>
    </row>
    <row r="34" spans="1:6" ht="15.75" x14ac:dyDescent="0.25">
      <c r="A34" s="7">
        <v>26</v>
      </c>
      <c r="B34" s="10" t="s">
        <v>23</v>
      </c>
      <c r="C34" s="12">
        <v>10</v>
      </c>
      <c r="D34" s="8" t="s">
        <v>16</v>
      </c>
      <c r="E34" s="16"/>
      <c r="F34">
        <f t="shared" si="0"/>
        <v>0</v>
      </c>
    </row>
    <row r="35" spans="1:6" ht="15.75" x14ac:dyDescent="0.25">
      <c r="A35" s="7">
        <v>27</v>
      </c>
      <c r="B35" s="10" t="s">
        <v>24</v>
      </c>
      <c r="C35" s="12">
        <v>10</v>
      </c>
      <c r="D35" s="8" t="s">
        <v>16</v>
      </c>
      <c r="E35" s="16"/>
      <c r="F35">
        <f t="shared" si="0"/>
        <v>0</v>
      </c>
    </row>
    <row r="36" spans="1:6" ht="15.75" x14ac:dyDescent="0.25">
      <c r="A36" s="7">
        <v>28</v>
      </c>
      <c r="B36" s="10" t="s">
        <v>25</v>
      </c>
      <c r="C36" s="12">
        <v>10</v>
      </c>
      <c r="D36" s="8" t="s">
        <v>16</v>
      </c>
      <c r="E36" s="16"/>
      <c r="F36">
        <f t="shared" si="0"/>
        <v>0</v>
      </c>
    </row>
    <row r="37" spans="1:6" ht="16.5" thickBot="1" x14ac:dyDescent="0.3">
      <c r="A37" s="7">
        <v>29</v>
      </c>
      <c r="B37" s="10" t="s">
        <v>35</v>
      </c>
      <c r="C37" s="12">
        <v>30</v>
      </c>
      <c r="D37" s="8" t="s">
        <v>36</v>
      </c>
      <c r="E37" s="16"/>
      <c r="F37">
        <f t="shared" si="0"/>
        <v>0</v>
      </c>
    </row>
    <row r="38" spans="1:6" ht="15.75" customHeight="1" thickBot="1" x14ac:dyDescent="0.3">
      <c r="A38" s="24" t="s">
        <v>37</v>
      </c>
      <c r="B38" s="24"/>
      <c r="C38" s="24"/>
      <c r="D38" s="24"/>
      <c r="E38" s="24"/>
      <c r="F38" s="13">
        <f>SUM(F4:F37)</f>
        <v>0</v>
      </c>
    </row>
    <row r="39" spans="1:6" ht="15.75" x14ac:dyDescent="0.25">
      <c r="A39" s="4"/>
      <c r="B39" s="2"/>
      <c r="C39" s="3"/>
      <c r="D39" s="1"/>
    </row>
  </sheetData>
  <mergeCells count="9">
    <mergeCell ref="A30:A32"/>
    <mergeCell ref="A2:F2"/>
    <mergeCell ref="A38:E38"/>
    <mergeCell ref="A23:A24"/>
    <mergeCell ref="B23:B24"/>
    <mergeCell ref="A25:A26"/>
    <mergeCell ref="B25:B26"/>
    <mergeCell ref="A27:A28"/>
    <mergeCell ref="B27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Sziklay Richárd</dc:creator>
  <cp:lastModifiedBy>Sziklay Richárd</cp:lastModifiedBy>
  <dcterms:created xsi:type="dcterms:W3CDTF">2014-05-14T19:06:24Z</dcterms:created>
  <dcterms:modified xsi:type="dcterms:W3CDTF">2017-12-27T21:11:40Z</dcterms:modified>
</cp:coreProperties>
</file>